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</sheets>
  <externalReferences>
    <externalReference r:id="rId4"/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Q2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LA SUMA TIENE QUE SER DE LOS DOS SEMESTRES
</t>
        </r>
      </text>
    </comment>
  </commentList>
</comments>
</file>

<file path=xl/sharedStrings.xml><?xml version="1.0" encoding="utf-8"?>
<sst xmlns="http://schemas.openxmlformats.org/spreadsheetml/2006/main" count="43" uniqueCount="20">
  <si>
    <t xml:space="preserve">PENSIONISTA DOCENTE </t>
  </si>
  <si>
    <t xml:space="preserve"> SEMESTRE 2016-I</t>
  </si>
  <si>
    <t>SEXO</t>
  </si>
  <si>
    <t>PROFESOR PRINCIPAL</t>
  </si>
  <si>
    <t>PROFESOR ASOCIADO</t>
  </si>
  <si>
    <t>S/C(*)</t>
  </si>
  <si>
    <t>TOTAL</t>
  </si>
  <si>
    <t>DE</t>
  </si>
  <si>
    <t>TC</t>
  </si>
  <si>
    <t>TP</t>
  </si>
  <si>
    <t>NOMB.</t>
  </si>
  <si>
    <t xml:space="preserve">MASCULINO </t>
  </si>
  <si>
    <t>FEMENINO</t>
  </si>
  <si>
    <t>Subtotales</t>
  </si>
  <si>
    <t>Oficina de Recursos Humanos - Unidad de Administración de Recursos Humanos</t>
  </si>
  <si>
    <t>(*) Sin  Categoria</t>
  </si>
  <si>
    <t xml:space="preserve">PENSIONISTAS DOCENTES </t>
  </si>
  <si>
    <t>SEMESTRE 2016-II</t>
  </si>
  <si>
    <t>(*)Sin Categoria</t>
  </si>
  <si>
    <t>PENSIONISTA DOCENTE 2016 I y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</si>
</sst>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Times New Roman"/>
      <family val="0"/>
    </font>
    <font>
      <b/>
      <sz val="7.55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double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2" fillId="0" borderId="10" xfId="53" applyFont="1" applyBorder="1">
      <alignment/>
      <protection/>
    </xf>
    <xf numFmtId="0" fontId="2" fillId="0" borderId="0" xfId="53" applyFont="1">
      <alignment/>
      <protection/>
    </xf>
    <xf numFmtId="0" fontId="5" fillId="0" borderId="0" xfId="54" applyNumberFormat="1" applyFont="1" applyFill="1" applyBorder="1" applyAlignment="1" applyProtection="1">
      <alignment horizontal="center"/>
      <protection/>
    </xf>
    <xf numFmtId="0" fontId="7" fillId="0" borderId="11" xfId="54" applyFont="1" applyFill="1" applyBorder="1" applyAlignment="1">
      <alignment horizontal="center" vertical="center"/>
      <protection/>
    </xf>
    <xf numFmtId="0" fontId="7" fillId="0" borderId="12" xfId="54" applyFont="1" applyFill="1" applyBorder="1" applyAlignment="1">
      <alignment horizontal="center" vertical="center"/>
      <protection/>
    </xf>
    <xf numFmtId="0" fontId="7" fillId="0" borderId="13" xfId="54" applyFont="1" applyFill="1" applyBorder="1" applyAlignment="1">
      <alignment horizontal="center" vertical="center"/>
      <protection/>
    </xf>
    <xf numFmtId="0" fontId="7" fillId="0" borderId="14" xfId="54" applyFont="1" applyFill="1" applyBorder="1" applyAlignment="1">
      <alignment horizontal="center" vertical="center"/>
      <protection/>
    </xf>
    <xf numFmtId="0" fontId="7" fillId="0" borderId="15" xfId="54" applyFont="1" applyFill="1" applyBorder="1" applyAlignment="1">
      <alignment horizontal="center" vertical="center"/>
      <protection/>
    </xf>
    <xf numFmtId="0" fontId="7" fillId="0" borderId="16" xfId="54" applyFont="1" applyFill="1" applyBorder="1" applyAlignment="1">
      <alignment horizontal="center" vertical="center"/>
      <protection/>
    </xf>
    <xf numFmtId="0" fontId="7" fillId="0" borderId="17" xfId="54" applyFont="1" applyFill="1" applyBorder="1" applyAlignment="1">
      <alignment horizontal="center" vertical="center"/>
      <protection/>
    </xf>
    <xf numFmtId="0" fontId="7" fillId="0" borderId="18" xfId="54" applyFont="1" applyFill="1" applyBorder="1" applyAlignment="1">
      <alignment horizontal="center" vertical="center"/>
      <protection/>
    </xf>
    <xf numFmtId="0" fontId="7" fillId="0" borderId="19" xfId="52" applyFont="1" applyFill="1" applyBorder="1" applyAlignment="1">
      <alignment vertical="center"/>
      <protection/>
    </xf>
    <xf numFmtId="1" fontId="6" fillId="0" borderId="20" xfId="52" applyNumberFormat="1" applyFont="1" applyFill="1" applyBorder="1" applyAlignment="1" applyProtection="1">
      <alignment horizontal="center" vertical="center"/>
      <protection/>
    </xf>
    <xf numFmtId="1" fontId="6" fillId="0" borderId="21" xfId="52" applyNumberFormat="1" applyFont="1" applyFill="1" applyBorder="1" applyAlignment="1" applyProtection="1">
      <alignment horizontal="center" vertical="center"/>
      <protection/>
    </xf>
    <xf numFmtId="1" fontId="6" fillId="0" borderId="22" xfId="52" applyNumberFormat="1" applyFont="1" applyFill="1" applyBorder="1" applyAlignment="1" applyProtection="1">
      <alignment horizontal="center" vertical="center"/>
      <protection/>
    </xf>
    <xf numFmtId="1" fontId="7" fillId="0" borderId="23" xfId="52" applyNumberFormat="1" applyFont="1" applyFill="1" applyBorder="1" applyAlignment="1" applyProtection="1">
      <alignment horizontal="center" vertical="center"/>
      <protection/>
    </xf>
    <xf numFmtId="1" fontId="6" fillId="0" borderId="24" xfId="52" applyNumberFormat="1" applyFont="1" applyFill="1" applyBorder="1" applyAlignment="1" applyProtection="1">
      <alignment horizontal="center" vertical="center"/>
      <protection/>
    </xf>
    <xf numFmtId="1" fontId="7" fillId="0" borderId="25" xfId="52" applyNumberFormat="1" applyFont="1" applyFill="1" applyBorder="1" applyAlignment="1" applyProtection="1">
      <alignment horizontal="center" vertical="center"/>
      <protection/>
    </xf>
    <xf numFmtId="1" fontId="6" fillId="0" borderId="18" xfId="52" applyNumberFormat="1" applyFont="1" applyFill="1" applyBorder="1" applyAlignment="1" applyProtection="1">
      <alignment horizontal="center" vertical="center"/>
      <protection/>
    </xf>
    <xf numFmtId="1" fontId="7" fillId="0" borderId="11" xfId="52" applyNumberFormat="1" applyFont="1" applyFill="1" applyBorder="1" applyAlignment="1" applyProtection="1">
      <alignment horizontal="center" vertical="center"/>
      <protection/>
    </xf>
    <xf numFmtId="0" fontId="7" fillId="0" borderId="26" xfId="52" applyFont="1" applyFill="1" applyBorder="1" applyAlignment="1">
      <alignment vertical="center"/>
      <protection/>
    </xf>
    <xf numFmtId="1" fontId="6" fillId="0" borderId="27" xfId="52" applyNumberFormat="1" applyFont="1" applyFill="1" applyBorder="1" applyAlignment="1" applyProtection="1">
      <alignment horizontal="center" vertical="center"/>
      <protection/>
    </xf>
    <xf numFmtId="1" fontId="6" fillId="0" borderId="28" xfId="52" applyNumberFormat="1" applyFont="1" applyFill="1" applyBorder="1" applyAlignment="1" applyProtection="1">
      <alignment horizontal="center" vertical="center"/>
      <protection/>
    </xf>
    <xf numFmtId="1" fontId="6" fillId="0" borderId="29" xfId="52" applyNumberFormat="1" applyFont="1" applyFill="1" applyBorder="1" applyAlignment="1" applyProtection="1">
      <alignment horizontal="center" vertical="center"/>
      <protection/>
    </xf>
    <xf numFmtId="1" fontId="6" fillId="0" borderId="30" xfId="52" applyNumberFormat="1" applyFont="1" applyFill="1" applyBorder="1" applyAlignment="1" applyProtection="1">
      <alignment horizontal="center" vertical="center"/>
      <protection/>
    </xf>
    <xf numFmtId="1" fontId="6" fillId="0" borderId="31" xfId="52" applyNumberFormat="1" applyFont="1" applyFill="1" applyBorder="1" applyAlignment="1" applyProtection="1">
      <alignment horizontal="center" vertical="center"/>
      <protection/>
    </xf>
    <xf numFmtId="1" fontId="7" fillId="0" borderId="31" xfId="52" applyNumberFormat="1" applyFont="1" applyFill="1" applyBorder="1" applyAlignment="1" applyProtection="1">
      <alignment horizontal="center" vertical="center"/>
      <protection/>
    </xf>
    <xf numFmtId="0" fontId="6" fillId="0" borderId="32" xfId="54" applyNumberFormat="1" applyFont="1" applyFill="1" applyBorder="1" applyAlignment="1" applyProtection="1">
      <alignment/>
      <protection/>
    </xf>
    <xf numFmtId="1" fontId="7" fillId="0" borderId="32" xfId="54" applyNumberFormat="1" applyFont="1" applyFill="1" applyBorder="1" applyAlignment="1" applyProtection="1">
      <alignment horizontal="center" vertical="center"/>
      <protection/>
    </xf>
    <xf numFmtId="1" fontId="7" fillId="0" borderId="13" xfId="54" applyNumberFormat="1" applyFont="1" applyFill="1" applyBorder="1" applyAlignment="1" applyProtection="1">
      <alignment horizontal="center" vertical="center"/>
      <protection/>
    </xf>
    <xf numFmtId="1" fontId="7" fillId="0" borderId="33" xfId="54" applyNumberFormat="1" applyFont="1" applyFill="1" applyBorder="1" applyAlignment="1" applyProtection="1">
      <alignment horizontal="center" vertical="center"/>
      <protection/>
    </xf>
    <xf numFmtId="1" fontId="7" fillId="0" borderId="15" xfId="54" applyNumberFormat="1" applyFont="1" applyFill="1" applyBorder="1" applyAlignment="1" applyProtection="1">
      <alignment horizontal="center" vertical="center"/>
      <protection/>
    </xf>
    <xf numFmtId="0" fontId="8" fillId="0" borderId="0" xfId="53" applyFont="1" applyBorder="1">
      <alignment/>
      <protection/>
    </xf>
    <xf numFmtId="0" fontId="2" fillId="0" borderId="0" xfId="53" applyFont="1" applyBorder="1">
      <alignment/>
      <protection/>
    </xf>
    <xf numFmtId="0" fontId="5" fillId="0" borderId="0" xfId="52" applyFont="1" applyFill="1" applyBorder="1" applyAlignment="1">
      <alignment vertical="center"/>
      <protection/>
    </xf>
    <xf numFmtId="1" fontId="2" fillId="0" borderId="0" xfId="53" applyNumberFormat="1" applyFont="1" applyBorder="1" applyAlignment="1">
      <alignment horizontal="center"/>
      <protection/>
    </xf>
    <xf numFmtId="0" fontId="2" fillId="0" borderId="0" xfId="53" applyFont="1" applyBorder="1" applyAlignment="1">
      <alignment horizontal="center"/>
      <protection/>
    </xf>
    <xf numFmtId="9" fontId="2" fillId="0" borderId="0" xfId="56" applyFont="1" applyBorder="1" applyAlignment="1">
      <alignment horizontal="center"/>
    </xf>
    <xf numFmtId="10" fontId="2" fillId="0" borderId="0" xfId="56" applyNumberFormat="1" applyFont="1" applyAlignment="1">
      <alignment/>
    </xf>
    <xf numFmtId="1" fontId="2" fillId="0" borderId="0" xfId="53" applyNumberFormat="1" applyFont="1">
      <alignment/>
      <protection/>
    </xf>
    <xf numFmtId="0" fontId="4" fillId="0" borderId="0" xfId="53" applyFont="1" applyBorder="1" applyAlignment="1">
      <alignment/>
      <protection/>
    </xf>
    <xf numFmtId="0" fontId="9" fillId="0" borderId="0" xfId="53" applyFont="1" applyBorder="1">
      <alignment/>
      <protection/>
    </xf>
    <xf numFmtId="0" fontId="9" fillId="0" borderId="34" xfId="53" applyFont="1" applyBorder="1">
      <alignment/>
      <protection/>
    </xf>
    <xf numFmtId="0" fontId="4" fillId="0" borderId="0" xfId="54" applyFont="1" applyFill="1" applyBorder="1" applyAlignment="1">
      <alignment horizontal="center" vertical="center"/>
      <protection/>
    </xf>
    <xf numFmtId="0" fontId="2" fillId="0" borderId="0" xfId="53" applyFont="1" applyBorder="1" applyAlignment="1">
      <alignment horizontal="center"/>
      <protection/>
    </xf>
    <xf numFmtId="0" fontId="4" fillId="0" borderId="0" xfId="54" applyNumberFormat="1" applyFont="1" applyFill="1" applyBorder="1" applyAlignment="1" applyProtection="1">
      <alignment horizontal="center"/>
      <protection/>
    </xf>
    <xf numFmtId="0" fontId="6" fillId="0" borderId="11" xfId="54" applyFont="1" applyFill="1" applyBorder="1" applyAlignment="1">
      <alignment horizontal="center" vertical="center"/>
      <protection/>
    </xf>
    <xf numFmtId="0" fontId="6" fillId="0" borderId="23" xfId="54" applyFont="1" applyFill="1" applyBorder="1" applyAlignment="1">
      <alignment horizontal="center" vertical="center"/>
      <protection/>
    </xf>
    <xf numFmtId="0" fontId="7" fillId="0" borderId="12" xfId="54" applyFont="1" applyFill="1" applyBorder="1" applyAlignment="1">
      <alignment horizontal="center" vertical="center"/>
      <protection/>
    </xf>
    <xf numFmtId="0" fontId="7" fillId="0" borderId="13" xfId="54" applyFont="1" applyFill="1" applyBorder="1" applyAlignment="1">
      <alignment horizontal="center" vertical="center"/>
      <protection/>
    </xf>
    <xf numFmtId="0" fontId="7" fillId="0" borderId="17" xfId="54" applyFont="1" applyFill="1" applyBorder="1" applyAlignment="1">
      <alignment horizontal="center" vertical="center"/>
      <protection/>
    </xf>
    <xf numFmtId="0" fontId="7" fillId="0" borderId="32" xfId="54" applyFont="1" applyFill="1" applyBorder="1" applyAlignment="1">
      <alignment horizontal="center" vertical="center"/>
      <protection/>
    </xf>
    <xf numFmtId="0" fontId="7" fillId="0" borderId="33" xfId="54" applyFont="1" applyFill="1" applyBorder="1" applyAlignment="1">
      <alignment horizontal="center" vertical="center"/>
      <protection/>
    </xf>
    <xf numFmtId="0" fontId="7" fillId="0" borderId="35" xfId="54" applyFont="1" applyFill="1" applyBorder="1" applyAlignment="1">
      <alignment horizontal="center" vertical="center"/>
      <protection/>
    </xf>
    <xf numFmtId="0" fontId="7" fillId="0" borderId="11" xfId="54" applyFont="1" applyFill="1" applyBorder="1" applyAlignment="1">
      <alignment horizontal="center" vertical="center"/>
      <protection/>
    </xf>
    <xf numFmtId="0" fontId="7" fillId="0" borderId="36" xfId="54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_Hoja1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Docentes Nombrados por Categoría 2016
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25"/>
          <c:y val="0.183"/>
          <c:w val="0.666"/>
          <c:h val="0.708"/>
        </c:manualLayout>
      </c:layout>
      <c:pie3DChart>
        <c:varyColors val="1"/>
        <c:ser>
          <c:idx val="0"/>
          <c:order val="0"/>
          <c:tx>
            <c:strRef>
              <c:f>'[1]DOC. PENSIONISTA  2016-I-II'!$Q$22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'[1]DOC. PENSIONISTA  2016-I-II'!$P$23:$P$24</c:f>
              <c:strCache>
                <c:ptCount val="2"/>
                <c:pt idx="0">
                  <c:v>P. Principal</c:v>
                </c:pt>
                <c:pt idx="1">
                  <c:v>P. Asociado</c:v>
                </c:pt>
              </c:strCache>
            </c:strRef>
          </c:cat>
          <c:val>
            <c:numRef>
              <c:f>'[1]DOC. PENSIONISTA  2016-I-II'!$Q$23:$Q$24</c:f>
              <c:numCache>
                <c:ptCount val="2"/>
                <c:pt idx="0">
                  <c:v>377</c:v>
                </c:pt>
                <c:pt idx="1">
                  <c:v>50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25"/>
          <c:y val="0.76925"/>
          <c:w val="0.1385"/>
          <c:h val="0.16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1419225</xdr:colOff>
      <xdr:row>30</xdr:row>
      <xdr:rowOff>47625</xdr:rowOff>
    </xdr:from>
    <xdr:to>
      <xdr:col>9</xdr:col>
      <xdr:colOff>219075</xdr:colOff>
      <xdr:row>48</xdr:row>
      <xdr:rowOff>123825</xdr:rowOff>
    </xdr:to>
    <xdr:graphicFrame>
      <xdr:nvGraphicFramePr>
        <xdr:cNvPr id="1" name="Gráfico 2"/>
        <xdr:cNvGraphicFramePr/>
      </xdr:nvGraphicFramePr>
      <xdr:xfrm>
        <a:off x="1419225" y="5810250"/>
        <a:ext cx="53816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%20Web%202016\Capitulo%20VI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.CAT.DED.FAC 16"/>
      <sheetName val="DOC.CAT.SEXO 16"/>
      <sheetName val="DOC,CAT.POSTG 16"/>
      <sheetName val="DOC.CONTR.DEDIC,CAT 16"/>
      <sheetName val="DOC.CONTR.CAT.SEXO 16"/>
      <sheetName val="DOC.CONTR.CLASE.POST 16"/>
      <sheetName val="DOC. PENSIONISTA  2016-I-II"/>
      <sheetName val="ADM. PENSIONISTA 2016 I-II"/>
      <sheetName val="ADM. COND. SEXO 16"/>
      <sheetName val="ADMCONDSEX16"/>
      <sheetName val="ADM. GRAD INSTR. 16"/>
    </sheetNames>
    <sheetDataSet>
      <sheetData sheetId="6">
        <row r="22">
          <cell r="Q22" t="str">
            <v>Total</v>
          </cell>
        </row>
        <row r="23">
          <cell r="P23" t="str">
            <v>P. Principal</v>
          </cell>
          <cell r="Q23">
            <v>377</v>
          </cell>
        </row>
        <row r="24">
          <cell r="P24" t="str">
            <v>P. Asociado</v>
          </cell>
          <cell r="Q24">
            <v>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. PENSIONISTA  2016-I-I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PageLayoutView="0" workbookViewId="0" topLeftCell="A1">
      <selection activeCell="M22" sqref="M22"/>
    </sheetView>
  </sheetViews>
  <sheetFormatPr defaultColWidth="11.421875" defaultRowHeight="15"/>
  <cols>
    <col min="1" max="1" width="21.28125" style="2" customWidth="1"/>
    <col min="2" max="4" width="9.57421875" style="2" customWidth="1"/>
    <col min="5" max="5" width="10.421875" style="2" customWidth="1"/>
    <col min="6" max="8" width="9.28125" style="2" customWidth="1"/>
    <col min="9" max="11" width="10.421875" style="2" customWidth="1"/>
    <col min="12" max="12" width="11.421875" style="2" customWidth="1"/>
    <col min="13" max="13" width="25.00390625" style="2" customWidth="1"/>
    <col min="14" max="16384" width="11.421875" style="2" customWidth="1"/>
  </cols>
  <sheetData>
    <row r="1" spans="1:11" ht="13.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5.7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0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7.25" customHeight="1" thickBot="1">
      <c r="A5" s="47" t="s">
        <v>2</v>
      </c>
      <c r="B5" s="49" t="s">
        <v>3</v>
      </c>
      <c r="C5" s="50"/>
      <c r="D5" s="50"/>
      <c r="E5" s="51"/>
      <c r="F5" s="52" t="s">
        <v>4</v>
      </c>
      <c r="G5" s="53"/>
      <c r="H5" s="53"/>
      <c r="I5" s="54"/>
      <c r="J5" s="55" t="s">
        <v>5</v>
      </c>
      <c r="K5" s="4" t="s">
        <v>6</v>
      </c>
    </row>
    <row r="6" spans="1:11" ht="17.25" customHeight="1" thickBot="1">
      <c r="A6" s="48"/>
      <c r="B6" s="5" t="s">
        <v>7</v>
      </c>
      <c r="C6" s="6" t="s">
        <v>8</v>
      </c>
      <c r="D6" s="7" t="s">
        <v>9</v>
      </c>
      <c r="E6" s="8" t="s">
        <v>6</v>
      </c>
      <c r="F6" s="9" t="s">
        <v>7</v>
      </c>
      <c r="G6" s="6" t="s">
        <v>8</v>
      </c>
      <c r="H6" s="7" t="s">
        <v>9</v>
      </c>
      <c r="I6" s="10" t="s">
        <v>6</v>
      </c>
      <c r="J6" s="56"/>
      <c r="K6" s="11" t="s">
        <v>10</v>
      </c>
    </row>
    <row r="7" spans="1:19" ht="17.25" customHeight="1">
      <c r="A7" s="12" t="s">
        <v>11</v>
      </c>
      <c r="B7" s="13">
        <v>123</v>
      </c>
      <c r="C7" s="14">
        <v>4</v>
      </c>
      <c r="D7" s="15">
        <v>2</v>
      </c>
      <c r="E7" s="16">
        <f>B7+C7+D7</f>
        <v>129</v>
      </c>
      <c r="F7" s="17">
        <v>13</v>
      </c>
      <c r="G7" s="14">
        <v>3</v>
      </c>
      <c r="H7" s="15">
        <v>1</v>
      </c>
      <c r="I7" s="18">
        <f>F7+G7+H7</f>
        <v>17</v>
      </c>
      <c r="J7" s="19">
        <v>16</v>
      </c>
      <c r="K7" s="20">
        <f>E7+I7+J7</f>
        <v>162</v>
      </c>
      <c r="N7" s="45"/>
      <c r="O7" s="45"/>
      <c r="P7" s="45"/>
      <c r="Q7" s="45"/>
      <c r="R7" s="45"/>
      <c r="S7" s="45"/>
    </row>
    <row r="8" spans="1:19" ht="17.25" customHeight="1" thickBot="1">
      <c r="A8" s="21" t="s">
        <v>12</v>
      </c>
      <c r="B8" s="22">
        <v>58</v>
      </c>
      <c r="C8" s="23">
        <v>2</v>
      </c>
      <c r="D8" s="24">
        <v>2</v>
      </c>
      <c r="E8" s="16">
        <f>B8+C8+D8</f>
        <v>62</v>
      </c>
      <c r="F8" s="25">
        <v>7</v>
      </c>
      <c r="G8" s="23">
        <v>1</v>
      </c>
      <c r="H8" s="24">
        <v>0</v>
      </c>
      <c r="I8" s="16">
        <f>F8+G8+H8</f>
        <v>8</v>
      </c>
      <c r="J8" s="26">
        <v>6</v>
      </c>
      <c r="K8" s="27">
        <f>E8+I8+J8</f>
        <v>76</v>
      </c>
      <c r="N8" s="34"/>
      <c r="O8" s="34"/>
      <c r="P8" s="34"/>
      <c r="Q8" s="34"/>
      <c r="R8" s="34"/>
      <c r="S8" s="34"/>
    </row>
    <row r="9" spans="1:19" ht="17.25" customHeight="1" thickBot="1">
      <c r="A9" s="28" t="s">
        <v>13</v>
      </c>
      <c r="B9" s="29">
        <f aca="true" t="shared" si="0" ref="B9:K9">SUM(B7:B8)</f>
        <v>181</v>
      </c>
      <c r="C9" s="30">
        <f t="shared" si="0"/>
        <v>6</v>
      </c>
      <c r="D9" s="31">
        <f t="shared" si="0"/>
        <v>4</v>
      </c>
      <c r="E9" s="32">
        <f t="shared" si="0"/>
        <v>191</v>
      </c>
      <c r="F9" s="29">
        <f t="shared" si="0"/>
        <v>20</v>
      </c>
      <c r="G9" s="30">
        <f t="shared" si="0"/>
        <v>4</v>
      </c>
      <c r="H9" s="31">
        <f t="shared" si="0"/>
        <v>1</v>
      </c>
      <c r="I9" s="32">
        <f t="shared" si="0"/>
        <v>25</v>
      </c>
      <c r="J9" s="32">
        <f t="shared" si="0"/>
        <v>22</v>
      </c>
      <c r="K9" s="32">
        <f t="shared" si="0"/>
        <v>238</v>
      </c>
      <c r="M9" s="35"/>
      <c r="N9" s="36"/>
      <c r="O9" s="36"/>
      <c r="P9" s="36"/>
      <c r="Q9" s="36"/>
      <c r="R9" s="36"/>
      <c r="S9" s="36"/>
    </row>
    <row r="10" spans="1:19" ht="12.75">
      <c r="A10" s="33" t="s">
        <v>14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M10" s="35"/>
      <c r="N10" s="36"/>
      <c r="O10" s="36"/>
      <c r="P10" s="36"/>
      <c r="Q10" s="36"/>
      <c r="R10" s="36"/>
      <c r="S10" s="36"/>
    </row>
    <row r="11" spans="1:19" ht="12.75">
      <c r="A11" s="33" t="s">
        <v>15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M11" s="35"/>
      <c r="N11" s="36"/>
      <c r="O11" s="36"/>
      <c r="P11" s="36"/>
      <c r="Q11" s="37"/>
      <c r="R11" s="37"/>
      <c r="S11" s="37"/>
    </row>
    <row r="12" spans="1:19" ht="12.75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M12" s="35"/>
      <c r="N12" s="38"/>
      <c r="O12" s="38"/>
      <c r="P12" s="38"/>
      <c r="Q12" s="38"/>
      <c r="R12" s="38"/>
      <c r="S12" s="38"/>
    </row>
    <row r="13" spans="1:19" ht="12.75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M13" s="35"/>
      <c r="N13" s="36"/>
      <c r="O13" s="36"/>
      <c r="P13" s="36"/>
      <c r="Q13" s="37"/>
      <c r="R13" s="37"/>
      <c r="S13" s="37"/>
    </row>
    <row r="14" spans="2:19" ht="12.75">
      <c r="B14" s="34"/>
      <c r="C14" s="34"/>
      <c r="D14" s="34"/>
      <c r="E14" s="34"/>
      <c r="F14" s="34"/>
      <c r="G14" s="34"/>
      <c r="H14" s="34"/>
      <c r="I14" s="34"/>
      <c r="J14" s="34"/>
      <c r="K14" s="34"/>
      <c r="M14" s="35"/>
      <c r="N14" s="36"/>
      <c r="O14" s="36"/>
      <c r="P14" s="36"/>
      <c r="Q14" s="37"/>
      <c r="R14" s="37"/>
      <c r="S14" s="37"/>
    </row>
    <row r="15" spans="1:19" ht="12.75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M15" s="35"/>
      <c r="N15" s="36"/>
      <c r="O15" s="36"/>
      <c r="P15" s="36"/>
      <c r="Q15" s="37"/>
      <c r="R15" s="37"/>
      <c r="S15" s="37"/>
    </row>
    <row r="16" spans="1:19" ht="12.75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M16" s="35"/>
      <c r="N16" s="36"/>
      <c r="O16" s="36"/>
      <c r="P16" s="36"/>
      <c r="Q16" s="37"/>
      <c r="R16" s="37"/>
      <c r="S16" s="37"/>
    </row>
    <row r="17" spans="1:11" ht="15.75">
      <c r="A17" s="44" t="s">
        <v>16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16" ht="15.75">
      <c r="A18" s="46" t="s">
        <v>17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N18" s="39"/>
      <c r="O18" s="39"/>
      <c r="P18" s="39"/>
    </row>
    <row r="19" spans="1:11" ht="13.5" customHeight="1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7.25" customHeight="1" thickBot="1">
      <c r="A20" s="47" t="s">
        <v>2</v>
      </c>
      <c r="B20" s="49" t="s">
        <v>3</v>
      </c>
      <c r="C20" s="50"/>
      <c r="D20" s="50"/>
      <c r="E20" s="51"/>
      <c r="F20" s="52" t="s">
        <v>4</v>
      </c>
      <c r="G20" s="53"/>
      <c r="H20" s="53"/>
      <c r="I20" s="54"/>
      <c r="J20" s="55" t="s">
        <v>5</v>
      </c>
      <c r="K20" s="4" t="s">
        <v>6</v>
      </c>
    </row>
    <row r="21" spans="1:11" ht="17.25" customHeight="1" thickBot="1">
      <c r="A21" s="48"/>
      <c r="B21" s="5" t="s">
        <v>7</v>
      </c>
      <c r="C21" s="6" t="s">
        <v>8</v>
      </c>
      <c r="D21" s="7" t="s">
        <v>9</v>
      </c>
      <c r="E21" s="8" t="s">
        <v>6</v>
      </c>
      <c r="F21" s="9" t="s">
        <v>7</v>
      </c>
      <c r="G21" s="6" t="s">
        <v>8</v>
      </c>
      <c r="H21" s="7" t="s">
        <v>9</v>
      </c>
      <c r="I21" s="10" t="s">
        <v>6</v>
      </c>
      <c r="J21" s="56"/>
      <c r="K21" s="11" t="s">
        <v>10</v>
      </c>
    </row>
    <row r="22" spans="1:11" ht="17.25" customHeight="1">
      <c r="A22" s="12" t="s">
        <v>11</v>
      </c>
      <c r="B22" s="13">
        <v>122</v>
      </c>
      <c r="C22" s="14">
        <v>4</v>
      </c>
      <c r="D22" s="15">
        <v>2</v>
      </c>
      <c r="E22" s="16">
        <f>B22+C22+D22</f>
        <v>128</v>
      </c>
      <c r="F22" s="17">
        <v>13</v>
      </c>
      <c r="G22" s="14">
        <v>3</v>
      </c>
      <c r="H22" s="15">
        <v>1</v>
      </c>
      <c r="I22" s="18">
        <f>F22+G22+H22</f>
        <v>17</v>
      </c>
      <c r="J22" s="19">
        <v>15</v>
      </c>
      <c r="K22" s="20">
        <f>E22+I22+J22</f>
        <v>160</v>
      </c>
    </row>
    <row r="23" spans="1:17" ht="17.25" customHeight="1" thickBot="1">
      <c r="A23" s="21" t="s">
        <v>12</v>
      </c>
      <c r="B23" s="22">
        <v>54</v>
      </c>
      <c r="C23" s="23">
        <v>2</v>
      </c>
      <c r="D23" s="24">
        <v>2</v>
      </c>
      <c r="E23" s="16">
        <f>B23+C23+D23</f>
        <v>58</v>
      </c>
      <c r="F23" s="25">
        <v>7</v>
      </c>
      <c r="G23" s="23">
        <v>1</v>
      </c>
      <c r="H23" s="24">
        <v>0</v>
      </c>
      <c r="I23" s="16">
        <f>F23+G23+H23</f>
        <v>8</v>
      </c>
      <c r="J23" s="26">
        <v>6</v>
      </c>
      <c r="K23" s="27">
        <f>E23+I23+J23</f>
        <v>72</v>
      </c>
      <c r="Q23" s="40"/>
    </row>
    <row r="24" spans="1:17" ht="17.25" customHeight="1" thickBot="1">
      <c r="A24" s="28" t="s">
        <v>13</v>
      </c>
      <c r="B24" s="29">
        <f aca="true" t="shared" si="1" ref="B24:K24">SUM(B22:B23)</f>
        <v>176</v>
      </c>
      <c r="C24" s="30">
        <f t="shared" si="1"/>
        <v>6</v>
      </c>
      <c r="D24" s="31">
        <f t="shared" si="1"/>
        <v>4</v>
      </c>
      <c r="E24" s="32">
        <f t="shared" si="1"/>
        <v>186</v>
      </c>
      <c r="F24" s="29">
        <f t="shared" si="1"/>
        <v>20</v>
      </c>
      <c r="G24" s="30">
        <f t="shared" si="1"/>
        <v>4</v>
      </c>
      <c r="H24" s="31">
        <f t="shared" si="1"/>
        <v>1</v>
      </c>
      <c r="I24" s="32">
        <f t="shared" si="1"/>
        <v>25</v>
      </c>
      <c r="J24" s="32">
        <f t="shared" si="1"/>
        <v>21</v>
      </c>
      <c r="K24" s="32">
        <f t="shared" si="1"/>
        <v>232</v>
      </c>
      <c r="Q24" s="40"/>
    </row>
    <row r="25" spans="1:11" ht="12.75">
      <c r="A25" s="33" t="s">
        <v>14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ht="15.75">
      <c r="A26" s="33" t="s">
        <v>18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1" ht="15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ht="15.75">
      <c r="A28" s="44" t="s">
        <v>19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1:11" ht="15.7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1" ht="15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1" ht="15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11" ht="15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1" ht="15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15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1:11" ht="15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</row>
    <row r="36" spans="1:11" ht="15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</row>
    <row r="37" spans="1:11" ht="15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</row>
    <row r="38" spans="1:11" ht="15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</row>
    <row r="39" spans="1:11" ht="15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</row>
    <row r="40" spans="1:11" ht="15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</row>
    <row r="41" spans="1:11" ht="15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</row>
    <row r="42" spans="1:11" ht="15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</row>
    <row r="43" spans="1:11" ht="15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1:11" ht="15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pans="1:11" ht="15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</row>
    <row r="46" spans="1:11" ht="15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</row>
    <row r="47" spans="1:11" ht="15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</row>
    <row r="48" spans="1:11" ht="15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</row>
    <row r="49" spans="1:11" ht="15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</row>
    <row r="51" spans="1:11" ht="15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</row>
    <row r="52" spans="1:11" ht="15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</row>
    <row r="53" spans="1:11" ht="15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</row>
    <row r="54" spans="1:11" ht="15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</row>
    <row r="55" spans="1:11" ht="15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</row>
    <row r="56" spans="1:11" ht="15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1:11" ht="15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1:11" ht="15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</row>
    <row r="59" spans="1:11" ht="15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</row>
    <row r="60" spans="1:11" ht="15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1:11" ht="15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1" ht="15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1:11" ht="15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</row>
    <row r="64" spans="1:11" ht="15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1" ht="15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</row>
    <row r="66" spans="1:11" ht="15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1:11" ht="15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11" ht="16.5" thickBo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</row>
    <row r="69" spans="1:11" ht="16.5" thickTop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</row>
    <row r="70" spans="1:11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</row>
  </sheetData>
  <sheetProtection/>
  <mergeCells count="15">
    <mergeCell ref="A2:K2"/>
    <mergeCell ref="A3:K3"/>
    <mergeCell ref="A5:A6"/>
    <mergeCell ref="B5:E5"/>
    <mergeCell ref="F5:I5"/>
    <mergeCell ref="J5:J6"/>
    <mergeCell ref="A28:K28"/>
    <mergeCell ref="N7:P7"/>
    <mergeCell ref="Q7:S7"/>
    <mergeCell ref="A17:K17"/>
    <mergeCell ref="A18:K18"/>
    <mergeCell ref="A20:A21"/>
    <mergeCell ref="B20:E20"/>
    <mergeCell ref="F20:I20"/>
    <mergeCell ref="J20:J21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2018-01-08T16:36:37Z</dcterms:created>
  <dcterms:modified xsi:type="dcterms:W3CDTF">2018-01-10T15:55:01Z</dcterms:modified>
  <cp:category/>
  <cp:version/>
  <cp:contentType/>
  <cp:contentStatus/>
</cp:coreProperties>
</file>